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<sst xmlns="http://schemas.openxmlformats.org/spreadsheetml/2006/main" count="22" uniqueCount="22">
  <si>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</si>
  <si>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0XA111</t>
  </si>
  <si>
    <t xml:space="preserve">Ud</t>
  </si>
  <si>
    <t xml:space="preserve">Alquiler de andamio tubular de volumen.</t>
  </si>
  <si>
    <r>
      <rPr>
        <sz val="7.80"/>
        <color rgb="FF000000"/>
        <rFont val="Arial"/>
        <family val="2"/>
      </rPr>
      <t xml:space="preserve">Alquiler, durante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días naturales, de andamio de volumen, </t>
    </r>
    <r>
      <rPr>
        <b/>
        <sz val="7.80"/>
        <color rgb="FF000000"/>
        <rFont val="Arial"/>
        <family val="2"/>
      </rPr>
      <t xml:space="preserve">"ATES"</t>
    </r>
    <r>
      <rPr>
        <sz val="7.80"/>
        <color rgb="FF000000"/>
        <rFont val="Arial"/>
        <family val="2"/>
      </rPr>
      <t xml:space="preserve">, formado por </t>
    </r>
    <r>
      <rPr>
        <b/>
        <sz val="7.80"/>
        <color rgb="FF000000"/>
        <rFont val="Arial"/>
        <family val="2"/>
      </rPr>
      <t xml:space="preserve">300</t>
    </r>
    <r>
      <rPr>
        <sz val="7.80"/>
        <color rgb="FF000000"/>
        <rFont val="Arial"/>
        <family val="2"/>
      </rPr>
      <t xml:space="preserve"> m³ de estructura tubular de acero galvanizado en caliente, de 48,3 mm de diámetro y 3,2 mm de espesor, y plataforma de trabajo de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m², situada hasta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m de altura máxima, escalera interior con trampilla y barandilla trasera con dos barras y rodapié, y barandilla delantera con una barra.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</si>
  <si>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</si>
  <si>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</si>
  <si>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</si>
  <si>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</si>
  <si>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</si>
  <si>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</si>
  <si>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mq13ats020d</t>
  </si>
  <si>
    <t xml:space="preserve">Ud</t>
  </si>
  <si>
    <t xml:space="preserve">Alquiler diario de m³ de andamio de volumen, "ATES", de 10 m de altura máxima de trabajo, constituido por estructura tubular de acero galvanizado en caliente, de 48,3 mm de diámetro y 3,2 mm de espesor, fabricado cumpliendo las exigencias de calidad recogidas en la norma UNE-EN ISO 9001, según UNE-EN 12810 y UNE-EN 12811; incluso p/p de escalera interior con trampilla y barandilla con dos barras y rodapié.</t>
  </si>
  <si>
    <t xml:space="preserve">mq13ats030d</t>
  </si>
  <si>
    <t xml:space="preserve">Ud</t>
  </si>
  <si>
    <t xml:space="preserve">Alquiler diario de m² de plataforma de trabajo de chapa perforada de acero, "ATES".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</si>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</sst>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15" customWidth="1"/>
    <col min="5" max="5" width="26.23" customWidth="1"/>
    <col min="6" max="6" width="9.33" customWidth="1"/>
    <col min="7" max="7" width="6.27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10267.547000</v>
      </c>
      <c r="H8" s="14"/>
      <c r="I8" s="16">
        <v>0.040000</v>
      </c>
      <c r="J8" s="16"/>
      <c r="K8" s="16">
        <f ca="1">ROUND(INDIRECT(ADDRESS(ROW()+(0), COLUMN()+(-4), 1))*INDIRECT(ADDRESS(ROW()+(0), COLUMN()+(-2), 1)), 2)</f>
        <v>410.700000</v>
      </c>
    </row>
    <row r="9" spans="1:11" ht="21.6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3422.516000</v>
      </c>
      <c r="H9" s="20"/>
      <c r="I9" s="21">
        <v>0.090000</v>
      </c>
      <c r="J9" s="21"/>
      <c r="K9" s="21">
        <f ca="1">ROUND(INDIRECT(ADDRESS(ROW()+(0), COLUMN()+(-4), 1))*INDIRECT(ADDRESS(ROW()+(0), COLUMN()+(-2), 1)), 2)</f>
        <v>308.030000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718.730000</v>
      </c>
      <c r="J10" s="16"/>
      <c r="K10" s="16">
        <f ca="1">ROUND(INDIRECT(ADDRESS(ROW()+(0), COLUMN()+(-4), 1))*INDIRECT(ADDRESS(ROW()+(0), COLUMN()+(-2), 1))/100, 2)</f>
        <v>14.370000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733.100000</v>
      </c>
      <c r="J11" s="21"/>
      <c r="K11" s="21">
        <f ca="1">ROUND(INDIRECT(ADDRESS(ROW()+(0), COLUMN()+(-4), 1))*INDIRECT(ADDRESS(ROW()+(0), COLUMN()+(-2), 1))/100, 2)</f>
        <v>21.990000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755.090000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