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<sst xmlns="http://schemas.openxmlformats.org/spreadsheetml/2006/main" count="28" uniqueCount="28">
  <si>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</si>
  <si>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0XA131</t>
  </si>
  <si>
    <t xml:space="preserve">Ud</t>
  </si>
  <si>
    <t xml:space="preserve">Montaje y desmontaje de andamio tubular de volumen.</t>
  </si>
  <si>
    <r>
      <rPr>
        <sz val="7.80"/>
        <color rgb="FF000000"/>
        <rFont val="Arial"/>
        <family val="2"/>
      </rPr>
      <t xml:space="preserve">Montaje y desmontaje de andamio de volumen, </t>
    </r>
    <r>
      <rPr>
        <b/>
        <sz val="7.80"/>
        <color rgb="FF000000"/>
        <rFont val="Arial"/>
        <family val="2"/>
      </rPr>
      <t xml:space="preserve">"ATES"</t>
    </r>
    <r>
      <rPr>
        <sz val="7.80"/>
        <color rgb="FF000000"/>
        <rFont val="Arial"/>
        <family val="2"/>
      </rPr>
      <t xml:space="preserve">, formado por </t>
    </r>
    <r>
      <rPr>
        <b/>
        <sz val="7.80"/>
        <color rgb="FF000000"/>
        <rFont val="Arial"/>
        <family val="2"/>
      </rPr>
      <t xml:space="preserve">200</t>
    </r>
    <r>
      <rPr>
        <sz val="7.80"/>
        <color rgb="FF000000"/>
        <rFont val="Arial"/>
        <family val="2"/>
      </rPr>
      <t xml:space="preserve"> m³ de estructura tubular de acero galvanizado en caliente y plataforma de trabajo de </t>
    </r>
    <r>
      <rPr>
        <b/>
        <sz val="7.80"/>
        <color rgb="FF000000"/>
        <rFont val="Arial"/>
        <family val="2"/>
      </rPr>
      <t xml:space="preserve">100</t>
    </r>
    <r>
      <rPr>
        <sz val="7.80"/>
        <color rgb="FF000000"/>
        <rFont val="Arial"/>
        <family val="2"/>
      </rPr>
      <t xml:space="preserve"> m², situada hasta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m de altura máxima.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</si>
  <si>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</si>
  <si>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</si>
  <si>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</si>
  <si>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</si>
  <si>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</si>
  <si>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</si>
  <si>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mq13ats021d</t>
  </si>
  <si>
    <t xml:space="preserve">Ud</t>
  </si>
  <si>
    <t xml:space="preserve">Repercusión, por m³, de montaje de andamio de volumen, "ATES", de 10 m de altura máxima de trabajo, constituido por estructura tubular de acero galvanizado en caliente, de 48,3 mm de diámetro y 3,2 mm de espesor, fabricado cumpliendo las exigencias de calidad recogidas en la norma UNE-EN ISO 9001, según UNE-EN 12810 y UNE-EN 12811; incluso p/p de escalera interior con trampilla y barandilla con dos barras y rodapié.</t>
  </si>
  <si>
    <t xml:space="preserve">mq13ats022d</t>
  </si>
  <si>
    <t xml:space="preserve">Ud</t>
  </si>
  <si>
    <t xml:space="preserve">Repercusión, por m³, de desmontaje de andamio de volumen, "ATES", de 10 m de altura máxima de trabajo, constituido por estructura tubular de acero galvanizado en caliente, de 48,3 mm de diámetro y 3,2 mm de espesor, fabricado cumpliendo las exigencias de calidad recogidas en la norma UNE-EN ISO 9001, según UNE-EN 12810 y UNE-EN 12811; incluso p/p de escalera interior con trampilla y barandilla con dos barras y rodapié.</t>
  </si>
  <si>
    <t xml:space="preserve">mq13ats031d</t>
  </si>
  <si>
    <t xml:space="preserve">Ud</t>
  </si>
  <si>
    <t xml:space="preserve">Repercusión, por m², de montaje de plataforma de trabajo de chapa perforada de acero, "ATES".</t>
  </si>
  <si>
    <t xml:space="preserve">mq13ats032d</t>
  </si>
  <si>
    <t xml:space="preserve">Ud</t>
  </si>
  <si>
    <t xml:space="preserve">Repercusión, por m², de desmontaje de plataforma de trabajo de chapa perforada de acero, "ATES".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</si>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</sst>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0.87" customWidth="1"/>
    <col min="3" max="3" width="2.91" customWidth="1"/>
    <col min="4" max="4" width="10.49" customWidth="1"/>
    <col min="5" max="5" width="55.81" customWidth="1"/>
    <col min="6" max="6" width="8.16" customWidth="1"/>
    <col min="7" max="7" width="6.70" customWidth="1"/>
    <col min="8" max="8" width="6.85" customWidth="1"/>
    <col min="9" max="9" width="6.56" customWidth="1"/>
    <col min="10" max="10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60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228.168000</v>
      </c>
      <c r="G8" s="16">
        <v>2.800000</v>
      </c>
      <c r="H8" s="16"/>
      <c r="I8" s="16">
        <f ca="1">ROUND(INDIRECT(ADDRESS(ROW()+(0), COLUMN()+(-3), 1))*INDIRECT(ADDRESS(ROW()+(0), COLUMN()+(-2), 1)), 2)</f>
        <v>638.870000</v>
      </c>
      <c r="J8" s="16"/>
    </row>
    <row r="9" spans="1:10" ht="60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228.168000</v>
      </c>
      <c r="G9" s="20">
        <v>1.820000</v>
      </c>
      <c r="H9" s="20"/>
      <c r="I9" s="20">
        <f ca="1">ROUND(INDIRECT(ADDRESS(ROW()+(0), COLUMN()+(-3), 1))*INDIRECT(ADDRESS(ROW()+(0), COLUMN()+(-2), 1)), 2)</f>
        <v>415.270000</v>
      </c>
      <c r="J9" s="20"/>
    </row>
    <row r="10" spans="1:10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114.084000</v>
      </c>
      <c r="G10" s="20">
        <v>3.700000</v>
      </c>
      <c r="H10" s="20"/>
      <c r="I10" s="20">
        <f ca="1">ROUND(INDIRECT(ADDRESS(ROW()+(0), COLUMN()+(-3), 1))*INDIRECT(ADDRESS(ROW()+(0), COLUMN()+(-2), 1)), 2)</f>
        <v>422.110000</v>
      </c>
      <c r="J10" s="20"/>
    </row>
    <row r="11" spans="1:10" ht="21.6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114.084000</v>
      </c>
      <c r="G11" s="24">
        <v>2.400000</v>
      </c>
      <c r="H11" s="24"/>
      <c r="I11" s="24">
        <f ca="1">ROUND(INDIRECT(ADDRESS(ROW()+(0), COLUMN()+(-3), 1))*INDIRECT(ADDRESS(ROW()+(0), COLUMN()+(-2), 1)), 2)</f>
        <v>273.800000</v>
      </c>
      <c r="J11" s="24"/>
    </row>
    <row r="12" spans="1:10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1750.050000</v>
      </c>
      <c r="H12" s="16"/>
      <c r="I12" s="16">
        <f ca="1">ROUND(INDIRECT(ADDRESS(ROW()+(0), COLUMN()+(-3), 1))*INDIRECT(ADDRESS(ROW()+(0), COLUMN()+(-2), 1))/100, 2)</f>
        <v>35.000000</v>
      </c>
      <c r="J12" s="16"/>
    </row>
    <row r="13" spans="1:10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1785.050000</v>
      </c>
      <c r="H13" s="24"/>
      <c r="I13" s="24">
        <f ca="1">ROUND(INDIRECT(ADDRESS(ROW()+(0), COLUMN()+(-3), 1))*INDIRECT(ADDRESS(ROW()+(0), COLUMN()+(-2), 1))/100, 2)</f>
        <v>53.550000</v>
      </c>
      <c r="J13" s="24"/>
    </row>
    <row r="14" spans="1:10" ht="12.00" thickBot="1" customHeight="1">
      <c r="A14" s="25"/>
      <c r="B14" s="26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1838.600000</v>
      </c>
      <c r="J14" s="28"/>
    </row>
  </sheetData>
  <mergeCells count="37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